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10517\Desktop\"/>
    </mc:Choice>
  </mc:AlternateContent>
  <bookViews>
    <workbookView xWindow="0" yWindow="0" windowWidth="18375" windowHeight="9780"/>
  </bookViews>
  <sheets>
    <sheet name="工事費内訳書" sheetId="2" r:id="rId1"/>
  </sheets>
  <definedNames>
    <definedName name="_xlnm.Print_Area" localSheetId="0">工事費内訳書!$A$1:$G$30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工事費内訳書!$G$30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工事費内訳書!$I$30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24" i="2"/>
  <c r="G22" i="2"/>
  <c r="G21" i="2" s="1"/>
  <c r="G19" i="2"/>
  <c r="G18" i="2" s="1"/>
  <c r="G14" i="2"/>
  <c r="G13" i="2" s="1"/>
  <c r="G12" i="2" s="1"/>
  <c r="G11" i="2" s="1"/>
  <c r="G10" i="2" s="1"/>
  <c r="G29" i="2" s="1"/>
  <c r="G30" i="2" s="1"/>
</calcChain>
</file>

<file path=xl/sharedStrings.xml><?xml version="1.0" encoding="utf-8"?>
<sst xmlns="http://schemas.openxmlformats.org/spreadsheetml/2006/main" count="55" uniqueCount="37">
  <si>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</si>
  <si>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</si>
  <si>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</si>
  <si>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</si>
  <si>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</si>
  <si>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</si>
  <si>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</si>
  <si>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</si>
  <si>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</si>
  <si>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</si>
  <si>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</si>
  <si>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</si>
  <si>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</si>
  <si>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Ｒ２馬耕　ため池　坊僧池　ため池整備工事</t>
  </si>
  <si>
    <t>工事原価
_x000D_</t>
  </si>
  <si>
    <t>式</t>
  </si>
  <si>
    <t>直接工事費
_x000D_</t>
  </si>
  <si>
    <t>直接工事費（仮設工を除く）
_x000D_</t>
  </si>
  <si>
    <t>堤体工
_x000D_</t>
  </si>
  <si>
    <t>法面保護工
_x000D_</t>
  </si>
  <si>
    <t>植生工
_x000D_張芝</t>
  </si>
  <si>
    <t>㎡</t>
  </si>
  <si>
    <t>捨石張工
_x000D_</t>
  </si>
  <si>
    <t>養生シート撤去工
_x000D_</t>
  </si>
  <si>
    <t>堤体付帯工
_x000D_</t>
  </si>
  <si>
    <t>ブロックマット工
_x000D_</t>
  </si>
  <si>
    <t>ブロックマット工
_x000D_本堤+副堤</t>
  </si>
  <si>
    <t>仮設工
_x000D_</t>
  </si>
  <si>
    <t>安全費
_x000D_</t>
  </si>
  <si>
    <t>交通誘導員
_x000D_</t>
  </si>
  <si>
    <t>人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</si>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</sst>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+G11+G24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+G13+G18+G21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244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20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15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31" t="s">
        <v>24</v>
      </c>
      <c r="C18" s="28"/>
      <c r="D18" s="29"/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2</v>
      </c>
    </row>
    <row r="19" spans="1:10" ht="42" customHeight="1">
      <c r="A19" s="16"/>
      <c r="B19" s="17"/>
      <c r="C19" s="31" t="s">
        <v>25</v>
      </c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487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31" t="s">
        <v>27</v>
      </c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1" t="s">
        <v>28</v>
      </c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29</v>
      </c>
      <c r="E23" s="18" t="s">
        <v>30</v>
      </c>
      <c r="F23" s="19">
        <v>14</v>
      </c>
      <c r="G23" s="33"/>
      <c r="H23" s="2"/>
      <c r="I23" s="21">
        <v>14</v>
      </c>
      <c r="J23" s="21">
        <v>4</v>
      </c>
    </row>
    <row r="24" spans="1:10" ht="42" customHeight="1">
      <c r="A24" s="30" t="s">
        <v>31</v>
      </c>
      <c r="B24" s="28"/>
      <c r="C24" s="28"/>
      <c r="D24" s="29"/>
      <c r="E24" s="18" t="s">
        <v>15</v>
      </c>
      <c r="F24" s="19">
        <v>1</v>
      </c>
      <c r="G24" s="20">
        <f>+G25+G27</f>
        <v>0</v>
      </c>
      <c r="H24" s="2"/>
      <c r="I24" s="21">
        <v>15</v>
      </c>
      <c r="J24" s="21"/>
    </row>
    <row r="25" spans="1:10" ht="42" customHeight="1">
      <c r="A25" s="30" t="s">
        <v>32</v>
      </c>
      <c r="B25" s="28"/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200</v>
      </c>
    </row>
    <row r="26" spans="1:10" ht="42" customHeight="1">
      <c r="A26" s="30" t="s">
        <v>33</v>
      </c>
      <c r="B26" s="28"/>
      <c r="C26" s="28"/>
      <c r="D26" s="29"/>
      <c r="E26" s="18" t="s">
        <v>15</v>
      </c>
      <c r="F26" s="19">
        <v>1</v>
      </c>
      <c r="G26" s="33"/>
      <c r="H26" s="2"/>
      <c r="I26" s="21">
        <v>17</v>
      </c>
      <c r="J26" s="21"/>
    </row>
    <row r="27" spans="1:10" ht="42" customHeight="1">
      <c r="A27" s="30" t="s">
        <v>34</v>
      </c>
      <c r="B27" s="28"/>
      <c r="C27" s="28"/>
      <c r="D27" s="29"/>
      <c r="E27" s="18" t="s">
        <v>15</v>
      </c>
      <c r="F27" s="19">
        <v>1</v>
      </c>
      <c r="G27" s="33"/>
      <c r="H27" s="2"/>
      <c r="I27" s="21">
        <v>18</v>
      </c>
      <c r="J27" s="21">
        <v>210</v>
      </c>
    </row>
    <row r="28" spans="1:10" ht="42" customHeight="1">
      <c r="A28" s="30" t="s">
        <v>35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>
        <v>220</v>
      </c>
    </row>
    <row r="29" spans="1:10" ht="42" customHeight="1">
      <c r="A29" s="34" t="s">
        <v>36</v>
      </c>
      <c r="B29" s="35"/>
      <c r="C29" s="35"/>
      <c r="D29" s="36"/>
      <c r="E29" s="37" t="s">
        <v>15</v>
      </c>
      <c r="F29" s="38">
        <v>1</v>
      </c>
      <c r="G29" s="39">
        <f>+G10+G28</f>
        <v>0</v>
      </c>
      <c r="H29" s="40"/>
      <c r="I29" s="41">
        <v>20</v>
      </c>
      <c r="J29" s="41">
        <v>30</v>
      </c>
    </row>
    <row r="30" spans="1:10" ht="42" customHeight="1">
      <c r="A30" s="22" t="s">
        <v>11</v>
      </c>
      <c r="B30" s="23"/>
      <c r="C30" s="23"/>
      <c r="D30" s="24"/>
      <c r="E30" s="25" t="s">
        <v>12</v>
      </c>
      <c r="F30" s="26" t="s">
        <v>12</v>
      </c>
      <c r="G30" s="27">
        <f>G29</f>
        <v>0</v>
      </c>
      <c r="I30" s="21">
        <v>21</v>
      </c>
      <c r="J30" s="21">
        <v>90</v>
      </c>
    </row>
    <row r="31" spans="1:10" ht="42" customHeight="1"/>
    <row r="32" spans="1:10" ht="42" customHeight="1"/>
  </sheetData>
  <sheetProtection algorithmName="SHA-512" hashValue="ygpRDLNh2xBipyLzUMr1N+r5TiWbF2IBlD8GruWoujuKyjkIROApM6LxBi0HcK/dWOF+MhpIRo08jOO69duGWA==" saltValue="ZXnq2/WLa6Rjir8qU26VtA==" spinCount="100000" sheet="1" objects="1" scenarios="1"/>
  <mergeCells count="22">
    <mergeCell ref="A27:D27"/>
    <mergeCell ref="A28:D28"/>
    <mergeCell ref="A29:D29"/>
    <mergeCell ref="C19:D19"/>
    <mergeCell ref="B21:D21"/>
    <mergeCell ref="C22:D22"/>
    <mergeCell ref="A24:D24"/>
    <mergeCell ref="A25:D25"/>
    <mergeCell ref="A26:D26"/>
    <mergeCell ref="A30:D30"/>
    <mergeCell ref="A10:D10"/>
    <mergeCell ref="A11:D11"/>
    <mergeCell ref="A12:D12"/>
    <mergeCell ref="B13:D13"/>
    <mergeCell ref="C14:D14"/>
    <mergeCell ref="B18:D1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 Naoki</dc:creator>
  <cp:lastModifiedBy>Yoshida Naoki</cp:lastModifiedBy>
  <dcterms:created xsi:type="dcterms:W3CDTF">2020-07-06T02:25:24Z</dcterms:created>
  <dcterms:modified xsi:type="dcterms:W3CDTF">2020-07-06T02:25:46Z</dcterms:modified>
</cp:coreProperties>
</file>